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\Desktop\"/>
    </mc:Choice>
  </mc:AlternateContent>
  <xr:revisionPtr revIDLastSave="0" documentId="8_{C3B40F34-CCBC-4B13-AD59-180E55F5D5C1}" xr6:coauthVersionLast="47" xr6:coauthVersionMax="47" xr10:uidLastSave="{00000000-0000-0000-0000-000000000000}"/>
  <bookViews>
    <workbookView xWindow="-108" yWindow="-108" windowWidth="23256" windowHeight="12456" xr2:uid="{00219FAB-1D5E-47BB-96D3-EFF998EECE4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B16" i="1"/>
  <c r="C10" i="1"/>
  <c r="D10" i="1"/>
  <c r="E10" i="1"/>
  <c r="F10" i="1"/>
  <c r="G10" i="1"/>
  <c r="B10" i="1"/>
  <c r="C4" i="1"/>
  <c r="D4" i="1"/>
  <c r="E4" i="1"/>
  <c r="F4" i="1"/>
  <c r="G4" i="1"/>
  <c r="B4" i="1"/>
</calcChain>
</file>

<file path=xl/sharedStrings.xml><?xml version="1.0" encoding="utf-8"?>
<sst xmlns="http://schemas.openxmlformats.org/spreadsheetml/2006/main" count="30" uniqueCount="13">
  <si>
    <t>Ku80</t>
  </si>
  <si>
    <t>PH_WT</t>
  </si>
  <si>
    <t>PH_RK</t>
  </si>
  <si>
    <t>PH_KER</t>
  </si>
  <si>
    <t>PH_RKKER</t>
  </si>
  <si>
    <t>PH_Chimera</t>
  </si>
  <si>
    <t>Percent. Inv</t>
  </si>
  <si>
    <t>INVADED</t>
  </si>
  <si>
    <t>NOT INVADED</t>
  </si>
  <si>
    <t>Percentage invasion</t>
  </si>
  <si>
    <t>27.05.2019 - Exp.3</t>
  </si>
  <si>
    <t>2.04.2019 - Exp.1</t>
  </si>
  <si>
    <t>9.04.2019 - Exp.2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</si>
</sst>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368-60E6-4D91-9F74-7C371AF1737C}">
  <dimension ref="A1:G16"/>
  <sheetViews>
    <sheetView tabSelected="1" workbookViewId="0">
      <selection activeCell="I8" sqref="I8"/>
    </sheetView>
  </sheetViews>
  <sheetFormatPr baseColWidth="10" defaultRowHeight="14.4" x14ac:dyDescent="0.3"/>
  <cols>
    <col min="1" max="1" width="19.6640625" customWidth="1"/>
  </cols>
  <sheetData>
    <row r="1" spans="1:7" x14ac:dyDescent="0.3">
      <c r="A1" s="6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3">
      <c r="A2" s="1" t="s">
        <v>7</v>
      </c>
      <c r="B2" s="2">
        <v>156</v>
      </c>
      <c r="C2" s="2">
        <v>102</v>
      </c>
      <c r="D2" s="2">
        <v>133</v>
      </c>
      <c r="E2" s="2">
        <v>131</v>
      </c>
      <c r="F2" s="2">
        <v>91</v>
      </c>
      <c r="G2" s="2">
        <v>90</v>
      </c>
    </row>
    <row r="3" spans="1:7" x14ac:dyDescent="0.3">
      <c r="A3" s="4" t="s">
        <v>8</v>
      </c>
      <c r="B3" s="2">
        <v>44</v>
      </c>
      <c r="C3" s="2">
        <v>98</v>
      </c>
      <c r="D3" s="2">
        <v>67</v>
      </c>
      <c r="E3" s="2">
        <v>69</v>
      </c>
      <c r="F3" s="2">
        <v>109</v>
      </c>
      <c r="G3" s="2">
        <v>110</v>
      </c>
    </row>
    <row r="4" spans="1:7" x14ac:dyDescent="0.3">
      <c r="A4" s="3" t="s">
        <v>9</v>
      </c>
      <c r="B4" s="7">
        <f>(B2/(B2+B3))*100</f>
        <v>78</v>
      </c>
      <c r="C4" s="7">
        <f t="shared" ref="C4:G4" si="0">(C2/(C2+C3))*100</f>
        <v>51</v>
      </c>
      <c r="D4" s="7">
        <f t="shared" si="0"/>
        <v>66.5</v>
      </c>
      <c r="E4" s="7">
        <f t="shared" si="0"/>
        <v>65.5</v>
      </c>
      <c r="F4" s="7">
        <f t="shared" si="0"/>
        <v>45.5</v>
      </c>
      <c r="G4" s="7">
        <f t="shared" si="0"/>
        <v>45</v>
      </c>
    </row>
    <row r="5" spans="1:7" x14ac:dyDescent="0.3">
      <c r="A5" s="5"/>
      <c r="B5" s="5"/>
      <c r="C5" s="5"/>
      <c r="D5" s="5"/>
      <c r="E5" s="5"/>
      <c r="F5" s="5"/>
      <c r="G5" s="5"/>
    </row>
    <row r="6" spans="1:7" x14ac:dyDescent="0.3">
      <c r="A6" s="5"/>
      <c r="B6" s="5"/>
      <c r="C6" s="5"/>
      <c r="D6" s="5"/>
      <c r="E6" s="5"/>
      <c r="F6" s="5"/>
      <c r="G6" s="5"/>
    </row>
    <row r="7" spans="1:7" x14ac:dyDescent="0.3">
      <c r="A7" s="6" t="s">
        <v>12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</row>
    <row r="8" spans="1:7" x14ac:dyDescent="0.3">
      <c r="A8" s="1" t="s">
        <v>7</v>
      </c>
      <c r="B8" s="2">
        <v>127</v>
      </c>
      <c r="C8" s="2">
        <v>138</v>
      </c>
      <c r="D8" s="2">
        <v>134</v>
      </c>
      <c r="E8" s="2">
        <v>109</v>
      </c>
      <c r="F8" s="2">
        <v>133</v>
      </c>
      <c r="G8" s="2">
        <v>98</v>
      </c>
    </row>
    <row r="9" spans="1:7" x14ac:dyDescent="0.3">
      <c r="A9" s="4" t="s">
        <v>8</v>
      </c>
      <c r="B9" s="2">
        <v>73</v>
      </c>
      <c r="C9" s="2">
        <v>62</v>
      </c>
      <c r="D9" s="2">
        <v>66</v>
      </c>
      <c r="E9" s="2">
        <v>91</v>
      </c>
      <c r="F9" s="2">
        <v>67</v>
      </c>
      <c r="G9" s="2">
        <v>102</v>
      </c>
    </row>
    <row r="10" spans="1:7" x14ac:dyDescent="0.3">
      <c r="A10" s="3" t="s">
        <v>6</v>
      </c>
      <c r="B10" s="7">
        <f>(B8/(B8+B9))*100</f>
        <v>63.5</v>
      </c>
      <c r="C10" s="7">
        <f t="shared" ref="C10:G10" si="1">(C8/(C8+C9))*100</f>
        <v>69</v>
      </c>
      <c r="D10" s="7">
        <f t="shared" si="1"/>
        <v>67</v>
      </c>
      <c r="E10" s="7">
        <f t="shared" si="1"/>
        <v>54.500000000000007</v>
      </c>
      <c r="F10" s="7">
        <f t="shared" si="1"/>
        <v>66.5</v>
      </c>
      <c r="G10" s="7">
        <f t="shared" si="1"/>
        <v>49</v>
      </c>
    </row>
    <row r="11" spans="1:7" x14ac:dyDescent="0.3">
      <c r="A11" s="5"/>
      <c r="B11" s="5"/>
      <c r="C11" s="5"/>
      <c r="D11" s="5"/>
      <c r="E11" s="5"/>
      <c r="F11" s="5"/>
      <c r="G11" s="5"/>
    </row>
    <row r="12" spans="1:7" x14ac:dyDescent="0.3">
      <c r="A12" s="5"/>
      <c r="B12" s="5"/>
      <c r="C12" s="5"/>
      <c r="D12" s="5"/>
      <c r="E12" s="5"/>
      <c r="F12" s="5"/>
      <c r="G12" s="5"/>
    </row>
    <row r="13" spans="1:7" x14ac:dyDescent="0.3">
      <c r="A13" s="6" t="s">
        <v>11</v>
      </c>
      <c r="B13" s="3" t="s">
        <v>0</v>
      </c>
      <c r="C13" s="3" t="s">
        <v>1</v>
      </c>
      <c r="D13" s="3" t="s">
        <v>2</v>
      </c>
      <c r="E13" s="3" t="s">
        <v>3</v>
      </c>
      <c r="F13" s="3" t="s">
        <v>4</v>
      </c>
      <c r="G13" s="3" t="s">
        <v>5</v>
      </c>
    </row>
    <row r="14" spans="1:7" x14ac:dyDescent="0.3">
      <c r="A14" s="1" t="s">
        <v>7</v>
      </c>
      <c r="B14" s="2">
        <v>129</v>
      </c>
      <c r="C14" s="2">
        <v>139</v>
      </c>
      <c r="D14" s="2">
        <v>125</v>
      </c>
      <c r="E14" s="2">
        <v>128</v>
      </c>
      <c r="F14" s="2">
        <v>122</v>
      </c>
      <c r="G14" s="2">
        <v>86</v>
      </c>
    </row>
    <row r="15" spans="1:7" x14ac:dyDescent="0.3">
      <c r="A15" s="4" t="s">
        <v>8</v>
      </c>
      <c r="B15" s="2">
        <v>71</v>
      </c>
      <c r="C15" s="2">
        <v>61</v>
      </c>
      <c r="D15" s="2">
        <v>75</v>
      </c>
      <c r="E15" s="2">
        <v>72</v>
      </c>
      <c r="F15" s="2">
        <v>78</v>
      </c>
      <c r="G15" s="2">
        <v>114</v>
      </c>
    </row>
    <row r="16" spans="1:7" x14ac:dyDescent="0.3">
      <c r="A16" s="3" t="s">
        <v>6</v>
      </c>
      <c r="B16" s="7">
        <f>(B14/(B14+B15))*100</f>
        <v>64.5</v>
      </c>
      <c r="C16" s="7">
        <f t="shared" ref="C16:G16" si="2">(C14/(C14+C15))*100</f>
        <v>69.5</v>
      </c>
      <c r="D16" s="7">
        <f t="shared" si="2"/>
        <v>62.5</v>
      </c>
      <c r="E16" s="7">
        <f t="shared" si="2"/>
        <v>64</v>
      </c>
      <c r="F16" s="7">
        <f t="shared" si="2"/>
        <v>61</v>
      </c>
      <c r="G16" s="7">
        <f t="shared" si="2"/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Dos Santos Pacheco</dc:creator>
  <cp:lastModifiedBy>Nicolas Dos Santos Pacheco</cp:lastModifiedBy>
  <dcterms:created xsi:type="dcterms:W3CDTF">2023-01-16T12:54:21Z</dcterms:created>
  <dcterms:modified xsi:type="dcterms:W3CDTF">2023-01-16T13:00:16Z</dcterms:modified>
</cp:coreProperties>
</file>